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07"/>
  <workbookPr filterPrivacy="1" defaultThemeVersion="124226"/>
  <xr:revisionPtr revIDLastSave="0" documentId="8_{4B536F89-0B7A-4BE7-83B7-9C352F424E6F}" xr6:coauthVersionLast="45" xr6:coauthVersionMax="45" xr10:uidLastSave="{00000000-0000-0000-0000-000000000000}"/>
  <bookViews>
    <workbookView xWindow="0" yWindow="0" windowWidth="28800" windowHeight="13500" xr2:uid="{00000000-000D-0000-FFFF-FFFF00000000}"/>
  </bookViews>
  <sheets>
    <sheet name="ОО-первичная форма" sheetId="1" r:id="rId1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B58" i="1" l="1"/>
  <c r="B46" i="1"/>
  <c r="K46" i="1" s="1"/>
  <c r="B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B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Наименование ОО (юр.лицо)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8" authorId="0" shapeId="0" xr:uid="{00000000-0006-0000-0000-000002000000}">
      <text>
        <r>
          <rPr>
            <sz val="9"/>
            <color indexed="81"/>
            <rFont val="Tahoma"/>
            <charset val="1"/>
          </rPr>
          <t xml:space="preserve">В том случае, если в общеобразовательной организации 
на изучение учебного предмета «Физическая культура» в недельных учебных планах отводится как 2, так и 3 часа, то в графе 1, в строке 23 в данную ячейку вносится число «1», а в графе 2, в строке 23 в данную ячейку вносится число «0»
</t>
        </r>
      </text>
    </comment>
    <comment ref="B32" authorId="0" shapeId="0" xr:uid="{00000000-0006-0000-0000-000003000000}">
      <text>
        <r>
          <rPr>
            <sz val="9"/>
            <color indexed="81"/>
            <rFont val="Tahoma"/>
            <charset val="1"/>
          </rPr>
          <t xml:space="preserve">В графы 1, 2, 3, в строке 26  необходимо вести число «1» только один раз, в соответствии с объёмом часов, отводимых на внеурочную деятельность. В остальные ячейки необходимо внести число «0».
</t>
        </r>
      </text>
    </comment>
    <comment ref="K46" authorId="0" shapeId="0" xr:uid="{00000000-0006-0000-0000-000004000000}">
      <text>
        <r>
          <rPr>
            <sz val="9"/>
            <color indexed="81"/>
            <rFont val="Tahoma"/>
            <family val="2"/>
            <charset val="204"/>
          </rPr>
          <t xml:space="preserve">Количество обучающихся должно равнятся графе 2, строки 02
</t>
        </r>
      </text>
    </comment>
  </commentList>
</comments>
</file>

<file path=xl/sharedStrings.xml><?xml version="1.0" encoding="utf-8"?>
<sst xmlns="http://schemas.openxmlformats.org/spreadsheetml/2006/main" count="62" uniqueCount="62">
  <si>
    <t>№ строки</t>
  </si>
  <si>
    <t xml:space="preserve"> Мониторинг общеобразовательных организаций, реализующих общеобразовательные программы начального общего, основного общего и (или) среднего общего образования учебного предмета «Физическая культура» в 2019/2020 учебном году</t>
  </si>
  <si>
    <t>1. Общие сведения</t>
  </si>
  <si>
    <t xml:space="preserve">Общая численность 
обучающихся в общеобразовательной организации </t>
  </si>
  <si>
    <t>2. Спортивные объекты общеобразовательной организации</t>
  </si>
  <si>
    <t>Всего:</t>
  </si>
  <si>
    <t>Спортивный зал
24х12 м и более</t>
  </si>
  <si>
    <t>Спортивный зал
18х9 м и менее</t>
  </si>
  <si>
    <t>Спортивный зал отсутствует</t>
  </si>
  <si>
    <t>Зал для адаптивной физической культуры</t>
  </si>
  <si>
    <t>Тренажёрный зал</t>
  </si>
  <si>
    <t>Плавательный
бассейн</t>
  </si>
  <si>
    <t>Универсальная спортивная площадка</t>
  </si>
  <si>
    <t>Площадка для подвижных игр</t>
  </si>
  <si>
    <r>
      <t xml:space="preserve">3.  </t>
    </r>
    <r>
      <rPr>
        <b/>
        <sz val="14"/>
        <color rgb="FF000000"/>
        <rFont val="Times New Roman"/>
        <family val="1"/>
        <charset val="204"/>
      </rPr>
      <t>Спортивное оборудование и инвентарь для организации общеобразовательной деятельности</t>
    </r>
  </si>
  <si>
    <t>Содержание раздела</t>
  </si>
  <si>
    <t>ВСЕГО</t>
  </si>
  <si>
    <t>Общеобразовательная организация, имеющая спортивное оборудование и инвентарь для занятий футболом</t>
  </si>
  <si>
    <t>Общеобразовательная организация, имеющая спортивное оборудование и инвентарь для занятий баскетболом</t>
  </si>
  <si>
    <t>Общеобразовательная организация, имеющая спортивное оборудование и инвентарь для занятий волейболом</t>
  </si>
  <si>
    <t>Общеобразовательная организация, имеющая спортивное оборудование и инвентарь для занятий гандболом</t>
  </si>
  <si>
    <t>Общеобразовательная организация, имеющая спортивное оборудование и инвентарь для занятий
фитнесом, общефизической подготовкой</t>
  </si>
  <si>
    <t>Общеобразовательная организация, имеющая спортивное оборудование и инвентарь для занятий спортивной
гимнастикой</t>
  </si>
  <si>
    <t>Общеобразовательная организация, имеющая спортивное оборудование и инвентарь для занятий лёгкой атлетикой</t>
  </si>
  <si>
    <t>Общеобразовательная организация, имеющая спортивное оборудование и инвентарь для занятий лыжной подготовкой</t>
  </si>
  <si>
    <t>Общеобразовательная организация, имеющая спортивное оборудование и инвентарь для занятий плаванием</t>
  </si>
  <si>
    <t>Общеобразовательная организация, имеющая спортивное оборудование и инвентарь для занятий подвижными играми
и организации спортивных мероприятий</t>
  </si>
  <si>
    <t>Общеобразовательная организация, имеющая спортивное оборудование и инвентарь для занятий спортивными
единоборствами (самбо, дзюдо, иное)</t>
  </si>
  <si>
    <t>Имеется дополнительное вариативное оборудование и инвентарь</t>
  </si>
  <si>
    <t>Кабинет учителя физической культуры</t>
  </si>
  <si>
    <t>4. Организация урочной деятельности по учебному предмету «Физическая культура»</t>
  </si>
  <si>
    <t>Общеобразовательная организация, в которой отведено на изучение учебного предмета «Физическая культура» в недельных учебных планах 
3 часа</t>
  </si>
  <si>
    <t>Общеобразовательная организация, в которой отведено на изучение учебного предмета «Физическая культура»
в недельных учебных планах  
2 часа</t>
  </si>
  <si>
    <t>5. Организация внеурочной деятельности спортивно-оздоровительного /физкультурно-спортивного направления</t>
  </si>
  <si>
    <t>Общеобразовательная организация, в которой
объём часов, отводимых на внеурочную деятельность, отсутствует</t>
  </si>
  <si>
    <t>Общеобразовательная организация, в которой объём часов, отводимых
на внеурочную деятельность,
предусматривает не более 2-х часов в неделю</t>
  </si>
  <si>
    <t>Общеобразовательная организация, в которой объём часов, отводимых на внеурочную деятельность, предусматривает
более 2-х часов в неделю</t>
  </si>
  <si>
    <t>6. Общеобразовательная организация, использующая
в рабочей программе часы на изучение раздела «Плавание»</t>
  </si>
  <si>
    <t>Общеобразовательная организация, использующая в рабочей программе учебные 
часы на изучение раздела «Плавание»</t>
  </si>
  <si>
    <t>7. Сведения об обучающихся в общеобразовательной организации</t>
  </si>
  <si>
    <t>Всего обучающихся:</t>
  </si>
  <si>
    <t>Обучающиеся, отнесенные
к основной группе здоровья</t>
  </si>
  <si>
    <t>Обучающиеся, отнесённые к подготовительной группе здоровья</t>
  </si>
  <si>
    <t>Обучающиеся, отнесённые к специальной группе здоровья «А»</t>
  </si>
  <si>
    <t>Обучающиеся, отнесённые к специальной группе здоровья «Б»</t>
  </si>
  <si>
    <t>Обучающиеся с ограниченными возможностями
здоровья</t>
  </si>
  <si>
    <t>Обучающихся,
имеющие группу
инвалидности</t>
  </si>
  <si>
    <t xml:space="preserve">8. Обучающиеся, принявшие участие во Всероссийской олимпиаде школьников по учебному предмету
«Физическая культура» </t>
  </si>
  <si>
    <t>Этап Всероссийской олимпиады</t>
  </si>
  <si>
    <t>Количество участников</t>
  </si>
  <si>
    <t>школьный</t>
  </si>
  <si>
    <t>муниципальный</t>
  </si>
  <si>
    <t>региональный</t>
  </si>
  <si>
    <t>всероссийский</t>
  </si>
  <si>
    <t>9. Кадровый состав</t>
  </si>
  <si>
    <t>Общее количество 
учителей физической культуры</t>
  </si>
  <si>
    <t>Имеют профессиональное образование в области физической культуры и спорта</t>
  </si>
  <si>
    <t>Имеют высшую квалификационную категорию</t>
  </si>
  <si>
    <t>Имеют первую квалификационную категорию</t>
  </si>
  <si>
    <t>Прошедшие обучение по дополнительным профессиональным образовательным программам повышения квалификации, программам профессиональной переподготовки в 2019\2020 учебном году</t>
  </si>
  <si>
    <t>Высшее образование</t>
  </si>
  <si>
    <t>Среднее профессиональное образование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</si>
</sst>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9C0006"/>
      <name val="Arial"/>
      <family val="2"/>
      <charset val="204"/>
    </font>
    <font>
      <b/>
      <sz val="11"/>
      <color rgb="FF9C0006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gray0625">
        <bgColor theme="0" tint="-4.9989318521683403E-2"/>
      </patternFill>
    </fill>
    <fill>
      <patternFill patternType="gray0625"/>
    </fill>
    <fill>
      <patternFill patternType="solid">
        <fgColor theme="0" tint="-0.149967955565050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2" borderId="0" applyNumberFormat="0" applyBorder="0" applyAlignment="0" applyProtection="0"/>
  </cellStyleXfs>
  <cellXfs count="9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9" fillId="2" borderId="0" xfId="1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10" xfId="0" applyBorder="1" applyAlignment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2" fillId="5" borderId="7" xfId="0" applyFont="1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4" fillId="7" borderId="8" xfId="0" applyFont="1" applyFill="1" applyBorder="1" applyAlignment="1" applyProtection="1">
      <alignment horizontal="center" vertical="center"/>
    </xf>
    <xf numFmtId="0" fontId="4" fillId="7" borderId="9" xfId="0" applyFont="1" applyFill="1" applyBorder="1" applyAlignment="1" applyProtection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8"/>
  <sheetViews>
    <sheetView tabSelected="1" workbookViewId="0">
      <pane ySplit="2" topLeftCell="A39" activePane="bottomLeft" state="frozen"/>
      <selection pane="bottomLeft" activeCell="F46" sqref="F46"/>
    </sheetView>
  </sheetViews>
  <sheetFormatPr defaultRowHeight="15"/>
  <cols>
    <col min="1" max="1" width="9.140625" style="2"/>
    <col min="2" max="2" width="21.140625" style="2" customWidth="1"/>
    <col min="3" max="3" width="16" style="2" customWidth="1"/>
    <col min="4" max="4" width="19.85546875" style="2" customWidth="1"/>
    <col min="5" max="9" width="16" style="2" customWidth="1"/>
    <col min="10" max="10" width="16.5703125" style="2" customWidth="1"/>
    <col min="11" max="11" width="17.7109375" style="2" customWidth="1"/>
    <col min="12" max="16384" width="9.140625" style="2"/>
  </cols>
  <sheetData>
    <row r="1" spans="1:20">
      <c r="A1" s="13" t="s">
        <v>0</v>
      </c>
      <c r="B1" s="15" t="s">
        <v>1</v>
      </c>
      <c r="C1" s="16"/>
      <c r="D1" s="16"/>
      <c r="E1" s="16"/>
      <c r="F1" s="16"/>
      <c r="G1" s="16"/>
      <c r="H1" s="16"/>
      <c r="I1" s="16"/>
      <c r="J1" s="16"/>
    </row>
    <row r="2" spans="1:20" ht="63.75" customHeight="1">
      <c r="A2" s="14"/>
      <c r="B2" s="16"/>
      <c r="C2" s="16"/>
      <c r="D2" s="16"/>
      <c r="E2" s="16"/>
      <c r="F2" s="16"/>
      <c r="G2" s="16"/>
      <c r="H2" s="16"/>
      <c r="I2" s="16"/>
      <c r="J2" s="16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27.75" customHeight="1">
      <c r="A3" s="12">
        <v>1</v>
      </c>
      <c r="B3" s="54" t="s">
        <v>2</v>
      </c>
      <c r="C3" s="54"/>
      <c r="D3" s="54"/>
      <c r="E3" s="54"/>
      <c r="F3" s="54"/>
      <c r="G3" s="54"/>
      <c r="H3" s="54"/>
      <c r="I3" s="54"/>
      <c r="J3" s="55"/>
    </row>
    <row r="4" spans="1:20" ht="58.5" customHeight="1">
      <c r="A4" s="40">
        <v>2</v>
      </c>
      <c r="B4" s="61"/>
      <c r="C4" s="61"/>
      <c r="D4" s="61"/>
      <c r="E4" s="61"/>
      <c r="F4" s="62"/>
      <c r="G4" s="47" t="s">
        <v>3</v>
      </c>
      <c r="H4" s="47"/>
      <c r="I4" s="47"/>
      <c r="J4" s="47"/>
    </row>
    <row r="5" spans="1:20" ht="15" customHeight="1">
      <c r="A5" s="41"/>
      <c r="B5" s="42">
        <v>1</v>
      </c>
      <c r="C5" s="43"/>
      <c r="D5" s="43"/>
      <c r="E5" s="43"/>
      <c r="F5" s="43"/>
      <c r="G5" s="44">
        <v>2</v>
      </c>
      <c r="H5" s="45"/>
      <c r="I5" s="45"/>
      <c r="J5" s="45"/>
    </row>
    <row r="6" spans="1:20" ht="27.75" customHeight="1">
      <c r="A6" s="12">
        <v>3</v>
      </c>
      <c r="B6" s="63">
        <f>COUNTA(B4)</f>
        <v>0</v>
      </c>
      <c r="C6" s="64"/>
      <c r="D6" s="64"/>
      <c r="E6" s="64"/>
      <c r="F6" s="64"/>
      <c r="G6" s="53">
        <v>210</v>
      </c>
      <c r="H6" s="53"/>
      <c r="I6" s="53"/>
      <c r="J6" s="53"/>
    </row>
    <row r="7" spans="1:20" ht="27.75" customHeight="1">
      <c r="A7" s="12">
        <v>4</v>
      </c>
      <c r="B7" s="54" t="s">
        <v>4</v>
      </c>
      <c r="C7" s="54"/>
      <c r="D7" s="54"/>
      <c r="E7" s="54"/>
      <c r="F7" s="54"/>
      <c r="G7" s="54"/>
      <c r="H7" s="54"/>
      <c r="I7" s="54"/>
      <c r="J7" s="55"/>
    </row>
    <row r="8" spans="1:20" ht="78" customHeight="1">
      <c r="A8" s="40">
        <v>5</v>
      </c>
      <c r="B8" s="65" t="s">
        <v>5</v>
      </c>
      <c r="C8" s="46" t="s">
        <v>6</v>
      </c>
      <c r="D8" s="46" t="s">
        <v>7</v>
      </c>
      <c r="E8" s="46" t="s">
        <v>8</v>
      </c>
      <c r="F8" s="46" t="s">
        <v>9</v>
      </c>
      <c r="G8" s="46" t="s">
        <v>10</v>
      </c>
      <c r="H8" s="46" t="s">
        <v>11</v>
      </c>
      <c r="I8" s="46" t="s">
        <v>12</v>
      </c>
      <c r="J8" s="46" t="s">
        <v>13</v>
      </c>
    </row>
    <row r="9" spans="1:20">
      <c r="A9" s="48"/>
      <c r="B9" s="66"/>
      <c r="C9" s="47"/>
      <c r="D9" s="47"/>
      <c r="E9" s="47"/>
      <c r="F9" s="47"/>
      <c r="G9" s="47"/>
      <c r="H9" s="47"/>
      <c r="I9" s="47"/>
      <c r="J9" s="47"/>
    </row>
    <row r="10" spans="1:20" ht="15.75">
      <c r="A10" s="41"/>
      <c r="B10" s="4">
        <v>1</v>
      </c>
      <c r="C10" s="4">
        <v>2</v>
      </c>
      <c r="D10" s="4">
        <v>3</v>
      </c>
      <c r="E10" s="4">
        <v>4</v>
      </c>
      <c r="F10" s="4">
        <v>5</v>
      </c>
      <c r="G10" s="4">
        <v>6</v>
      </c>
      <c r="H10" s="4">
        <v>7</v>
      </c>
      <c r="I10" s="4">
        <v>8</v>
      </c>
      <c r="J10" s="4">
        <v>9</v>
      </c>
    </row>
    <row r="11" spans="1:20" ht="32.25" customHeight="1">
      <c r="A11" s="12">
        <v>6</v>
      </c>
      <c r="B11" s="8">
        <f>C11+D11+E11+F11+G11+H11+I11+J11</f>
        <v>3</v>
      </c>
      <c r="C11" s="11">
        <v>1</v>
      </c>
      <c r="D11" s="11"/>
      <c r="E11" s="11"/>
      <c r="F11" s="11"/>
      <c r="G11" s="11"/>
      <c r="H11" s="11"/>
      <c r="I11" s="11">
        <v>1</v>
      </c>
      <c r="J11" s="11">
        <v>1</v>
      </c>
    </row>
    <row r="12" spans="1:20" ht="41.25" customHeight="1">
      <c r="A12" s="12">
        <v>7</v>
      </c>
      <c r="B12" s="54" t="s">
        <v>14</v>
      </c>
      <c r="C12" s="54"/>
      <c r="D12" s="54"/>
      <c r="E12" s="54"/>
      <c r="F12" s="54"/>
      <c r="G12" s="54"/>
      <c r="H12" s="54"/>
      <c r="I12" s="54"/>
      <c r="J12" s="55"/>
    </row>
    <row r="13" spans="1:20" ht="21" customHeight="1">
      <c r="A13" s="40">
        <v>8</v>
      </c>
      <c r="B13" s="37" t="s">
        <v>15</v>
      </c>
      <c r="C13" s="37"/>
      <c r="D13" s="37"/>
      <c r="E13" s="37"/>
      <c r="F13" s="37"/>
      <c r="G13" s="37"/>
      <c r="H13" s="38"/>
      <c r="I13" s="56" t="s">
        <v>16</v>
      </c>
      <c r="J13" s="56"/>
    </row>
    <row r="14" spans="1:20" ht="15.75" customHeight="1">
      <c r="A14" s="41"/>
      <c r="B14" s="49">
        <v>1</v>
      </c>
      <c r="C14" s="50"/>
      <c r="D14" s="50"/>
      <c r="E14" s="50"/>
      <c r="F14" s="50"/>
      <c r="G14" s="50"/>
      <c r="H14" s="50"/>
      <c r="I14" s="49">
        <v>2</v>
      </c>
      <c r="J14" s="50"/>
    </row>
    <row r="15" spans="1:20" ht="15.75">
      <c r="A15" s="12">
        <v>9</v>
      </c>
      <c r="B15" s="57" t="s">
        <v>17</v>
      </c>
      <c r="C15" s="58"/>
      <c r="D15" s="58"/>
      <c r="E15" s="58"/>
      <c r="F15" s="58"/>
      <c r="G15" s="58"/>
      <c r="H15" s="58"/>
      <c r="I15" s="53">
        <v>1</v>
      </c>
      <c r="J15" s="53"/>
    </row>
    <row r="16" spans="1:20" ht="15.75">
      <c r="A16" s="12">
        <v>10</v>
      </c>
      <c r="B16" s="51" t="s">
        <v>18</v>
      </c>
      <c r="C16" s="52"/>
      <c r="D16" s="52"/>
      <c r="E16" s="52"/>
      <c r="F16" s="52"/>
      <c r="G16" s="52"/>
      <c r="H16" s="52"/>
      <c r="I16" s="53">
        <v>1</v>
      </c>
      <c r="J16" s="53"/>
    </row>
    <row r="17" spans="1:10" ht="15.75">
      <c r="A17" s="12">
        <v>11</v>
      </c>
      <c r="B17" s="51" t="s">
        <v>19</v>
      </c>
      <c r="C17" s="52"/>
      <c r="D17" s="52"/>
      <c r="E17" s="52"/>
      <c r="F17" s="52"/>
      <c r="G17" s="52"/>
      <c r="H17" s="52"/>
      <c r="I17" s="53">
        <v>1</v>
      </c>
      <c r="J17" s="53"/>
    </row>
    <row r="18" spans="1:10" ht="15.75">
      <c r="A18" s="12">
        <v>12</v>
      </c>
      <c r="B18" s="51" t="s">
        <v>20</v>
      </c>
      <c r="C18" s="52"/>
      <c r="D18" s="52"/>
      <c r="E18" s="52"/>
      <c r="F18" s="52"/>
      <c r="G18" s="52"/>
      <c r="H18" s="52"/>
      <c r="I18" s="53">
        <v>1</v>
      </c>
      <c r="J18" s="53"/>
    </row>
    <row r="19" spans="1:10" ht="36.75" customHeight="1">
      <c r="A19" s="12">
        <v>13</v>
      </c>
      <c r="B19" s="59" t="s">
        <v>21</v>
      </c>
      <c r="C19" s="60"/>
      <c r="D19" s="60"/>
      <c r="E19" s="60"/>
      <c r="F19" s="60"/>
      <c r="G19" s="60"/>
      <c r="H19" s="51"/>
      <c r="I19" s="53">
        <v>1</v>
      </c>
      <c r="J19" s="53"/>
    </row>
    <row r="20" spans="1:10" ht="35.25" customHeight="1">
      <c r="A20" s="12">
        <v>14</v>
      </c>
      <c r="B20" s="65" t="s">
        <v>22</v>
      </c>
      <c r="C20" s="52"/>
      <c r="D20" s="52"/>
      <c r="E20" s="52"/>
      <c r="F20" s="52"/>
      <c r="G20" s="52"/>
      <c r="H20" s="52"/>
      <c r="I20" s="53">
        <v>1</v>
      </c>
      <c r="J20" s="53"/>
    </row>
    <row r="21" spans="1:10" ht="15.75">
      <c r="A21" s="12">
        <v>15</v>
      </c>
      <c r="B21" s="60" t="s">
        <v>23</v>
      </c>
      <c r="C21" s="60"/>
      <c r="D21" s="60"/>
      <c r="E21" s="60"/>
      <c r="F21" s="60"/>
      <c r="G21" s="60"/>
      <c r="H21" s="51"/>
      <c r="I21" s="53">
        <v>1</v>
      </c>
      <c r="J21" s="53"/>
    </row>
    <row r="22" spans="1:10" ht="23.25" customHeight="1">
      <c r="A22" s="12">
        <v>16</v>
      </c>
      <c r="B22" s="51" t="s">
        <v>24</v>
      </c>
      <c r="C22" s="52"/>
      <c r="D22" s="52"/>
      <c r="E22" s="52"/>
      <c r="F22" s="52"/>
      <c r="G22" s="52"/>
      <c r="H22" s="52"/>
      <c r="I22" s="53">
        <v>1</v>
      </c>
      <c r="J22" s="53"/>
    </row>
    <row r="23" spans="1:10" ht="15.75">
      <c r="A23" s="12">
        <v>17</v>
      </c>
      <c r="B23" s="51" t="s">
        <v>25</v>
      </c>
      <c r="C23" s="52"/>
      <c r="D23" s="52"/>
      <c r="E23" s="52"/>
      <c r="F23" s="52"/>
      <c r="G23" s="52"/>
      <c r="H23" s="52"/>
      <c r="I23" s="53">
        <v>0</v>
      </c>
      <c r="J23" s="53"/>
    </row>
    <row r="24" spans="1:10" ht="30.75" customHeight="1">
      <c r="A24" s="12">
        <v>18</v>
      </c>
      <c r="B24" s="65" t="s">
        <v>26</v>
      </c>
      <c r="C24" s="52"/>
      <c r="D24" s="52"/>
      <c r="E24" s="52"/>
      <c r="F24" s="52"/>
      <c r="G24" s="52"/>
      <c r="H24" s="52"/>
      <c r="I24" s="53">
        <v>1</v>
      </c>
      <c r="J24" s="53"/>
    </row>
    <row r="25" spans="1:10" ht="38.25" customHeight="1">
      <c r="A25" s="12">
        <v>19</v>
      </c>
      <c r="B25" s="65" t="s">
        <v>27</v>
      </c>
      <c r="C25" s="52"/>
      <c r="D25" s="52"/>
      <c r="E25" s="52"/>
      <c r="F25" s="52"/>
      <c r="G25" s="52"/>
      <c r="H25" s="52"/>
      <c r="I25" s="53">
        <v>1</v>
      </c>
      <c r="J25" s="53"/>
    </row>
    <row r="26" spans="1:10" ht="15.75">
      <c r="A26" s="12">
        <v>20</v>
      </c>
      <c r="B26" s="51" t="s">
        <v>28</v>
      </c>
      <c r="C26" s="52"/>
      <c r="D26" s="52"/>
      <c r="E26" s="52"/>
      <c r="F26" s="52"/>
      <c r="G26" s="52"/>
      <c r="H26" s="52"/>
      <c r="I26" s="53">
        <v>1</v>
      </c>
      <c r="J26" s="53"/>
    </row>
    <row r="27" spans="1:10" ht="15.75">
      <c r="A27" s="12">
        <v>21</v>
      </c>
      <c r="B27" s="51" t="s">
        <v>29</v>
      </c>
      <c r="C27" s="52"/>
      <c r="D27" s="52"/>
      <c r="E27" s="52"/>
      <c r="F27" s="52"/>
      <c r="G27" s="52"/>
      <c r="H27" s="52"/>
      <c r="I27" s="53">
        <v>1</v>
      </c>
      <c r="J27" s="53"/>
    </row>
    <row r="28" spans="1:10" ht="45.75" customHeight="1">
      <c r="A28" s="12">
        <v>22</v>
      </c>
      <c r="B28" s="37" t="s">
        <v>30</v>
      </c>
      <c r="C28" s="37"/>
      <c r="D28" s="37"/>
      <c r="E28" s="37"/>
      <c r="F28" s="37"/>
      <c r="G28" s="37"/>
      <c r="H28" s="37"/>
      <c r="I28" s="37"/>
      <c r="J28" s="38"/>
    </row>
    <row r="29" spans="1:10" ht="71.25" customHeight="1">
      <c r="A29" s="40">
        <v>23</v>
      </c>
      <c r="B29" s="67" t="s">
        <v>31</v>
      </c>
      <c r="C29" s="68"/>
      <c r="D29" s="68"/>
      <c r="E29" s="68"/>
      <c r="F29" s="68"/>
      <c r="G29" s="69" t="s">
        <v>32</v>
      </c>
      <c r="H29" s="68"/>
      <c r="I29" s="68"/>
      <c r="J29" s="68"/>
    </row>
    <row r="30" spans="1:10" ht="15.75" customHeight="1">
      <c r="A30" s="41"/>
      <c r="B30" s="72">
        <v>1</v>
      </c>
      <c r="C30" s="50"/>
      <c r="D30" s="50"/>
      <c r="E30" s="50"/>
      <c r="F30" s="50"/>
      <c r="G30" s="73">
        <v>2</v>
      </c>
      <c r="H30" s="74"/>
      <c r="I30" s="74"/>
      <c r="J30" s="74"/>
    </row>
    <row r="31" spans="1:10" ht="36" customHeight="1">
      <c r="A31" s="12">
        <v>24</v>
      </c>
      <c r="B31" s="70">
        <v>1</v>
      </c>
      <c r="C31" s="71"/>
      <c r="D31" s="71"/>
      <c r="E31" s="71"/>
      <c r="F31" s="71"/>
      <c r="G31" s="71"/>
      <c r="H31" s="71"/>
      <c r="I31" s="71"/>
      <c r="J31" s="71"/>
    </row>
    <row r="32" spans="1:10" ht="38.25" customHeight="1">
      <c r="A32" s="12">
        <v>25</v>
      </c>
      <c r="B32" s="55" t="s">
        <v>33</v>
      </c>
      <c r="C32" s="75"/>
      <c r="D32" s="75"/>
      <c r="E32" s="75"/>
      <c r="F32" s="75"/>
      <c r="G32" s="75"/>
      <c r="H32" s="75"/>
      <c r="I32" s="75"/>
      <c r="J32" s="75"/>
    </row>
    <row r="33" spans="1:11" ht="75" customHeight="1">
      <c r="A33" s="17">
        <v>26</v>
      </c>
      <c r="B33" s="76" t="s">
        <v>34</v>
      </c>
      <c r="C33" s="77"/>
      <c r="D33" s="78"/>
      <c r="E33" s="79" t="s">
        <v>35</v>
      </c>
      <c r="F33" s="80"/>
      <c r="G33" s="81"/>
      <c r="H33" s="79" t="s">
        <v>36</v>
      </c>
      <c r="I33" s="80"/>
      <c r="J33" s="81"/>
    </row>
    <row r="34" spans="1:11" ht="15" customHeight="1">
      <c r="A34" s="18"/>
      <c r="B34" s="23">
        <v>1</v>
      </c>
      <c r="C34" s="25"/>
      <c r="D34" s="26"/>
      <c r="E34" s="23">
        <v>2</v>
      </c>
      <c r="F34" s="25"/>
      <c r="G34" s="26"/>
      <c r="H34" s="23">
        <v>3</v>
      </c>
      <c r="I34" s="25"/>
      <c r="J34" s="26"/>
    </row>
    <row r="35" spans="1:11" ht="28.5" customHeight="1">
      <c r="A35" s="12">
        <v>27</v>
      </c>
      <c r="B35" s="29"/>
      <c r="C35" s="30"/>
      <c r="D35" s="30"/>
      <c r="E35" s="30"/>
      <c r="F35" s="30"/>
      <c r="G35" s="30"/>
      <c r="H35" s="30">
        <v>1</v>
      </c>
      <c r="I35" s="30"/>
      <c r="J35" s="30"/>
    </row>
    <row r="36" spans="1:11" ht="52.5" customHeight="1">
      <c r="A36" s="12">
        <v>28</v>
      </c>
      <c r="B36" s="31" t="s">
        <v>37</v>
      </c>
      <c r="C36" s="32"/>
      <c r="D36" s="32"/>
      <c r="E36" s="32"/>
      <c r="F36" s="32"/>
      <c r="G36" s="32"/>
      <c r="H36" s="32"/>
      <c r="I36" s="32"/>
      <c r="J36" s="33"/>
    </row>
    <row r="37" spans="1:11" ht="41.25" customHeight="1">
      <c r="A37" s="12">
        <v>29</v>
      </c>
      <c r="B37" s="34" t="s">
        <v>38</v>
      </c>
      <c r="C37" s="35"/>
      <c r="D37" s="35"/>
      <c r="E37" s="35"/>
      <c r="F37" s="35"/>
      <c r="G37" s="35"/>
      <c r="H37" s="35"/>
      <c r="I37" s="35"/>
      <c r="J37" s="35"/>
    </row>
    <row r="38" spans="1:11" ht="32.25" customHeight="1">
      <c r="A38" s="12">
        <v>30</v>
      </c>
      <c r="B38" s="29">
        <v>1</v>
      </c>
      <c r="C38" s="30"/>
      <c r="D38" s="30"/>
      <c r="E38" s="30"/>
      <c r="F38" s="30"/>
      <c r="G38" s="30"/>
      <c r="H38" s="30"/>
      <c r="I38" s="30"/>
      <c r="J38" s="30"/>
    </row>
    <row r="39" spans="1:11" ht="40.5" customHeight="1">
      <c r="A39" s="12">
        <v>31</v>
      </c>
      <c r="B39" s="36" t="s">
        <v>39</v>
      </c>
      <c r="C39" s="37"/>
      <c r="D39" s="37"/>
      <c r="E39" s="37"/>
      <c r="F39" s="37"/>
      <c r="G39" s="37"/>
      <c r="H39" s="37"/>
      <c r="I39" s="37"/>
      <c r="J39" s="38"/>
    </row>
    <row r="40" spans="1:11" ht="31.5" customHeight="1">
      <c r="A40" s="17">
        <v>32</v>
      </c>
      <c r="B40" s="87" t="s">
        <v>40</v>
      </c>
      <c r="C40" s="46" t="s">
        <v>41</v>
      </c>
      <c r="D40" s="39" t="s">
        <v>42</v>
      </c>
      <c r="E40" s="46" t="s">
        <v>43</v>
      </c>
      <c r="F40" s="46" t="s">
        <v>44</v>
      </c>
      <c r="G40" s="46" t="s">
        <v>45</v>
      </c>
      <c r="H40" s="46"/>
      <c r="I40" s="46" t="s">
        <v>46</v>
      </c>
      <c r="J40" s="46"/>
    </row>
    <row r="41" spans="1:11" ht="15" customHeight="1">
      <c r="A41" s="22"/>
      <c r="B41" s="87"/>
      <c r="C41" s="46"/>
      <c r="D41" s="39"/>
      <c r="E41" s="46"/>
      <c r="F41" s="46"/>
      <c r="G41" s="46"/>
      <c r="H41" s="46"/>
      <c r="I41" s="46"/>
      <c r="J41" s="46"/>
    </row>
    <row r="42" spans="1:11" ht="15" customHeight="1">
      <c r="A42" s="22"/>
      <c r="B42" s="87"/>
      <c r="C42" s="46"/>
      <c r="D42" s="39"/>
      <c r="E42" s="46"/>
      <c r="F42" s="46"/>
      <c r="G42" s="46"/>
      <c r="H42" s="46"/>
      <c r="I42" s="46"/>
      <c r="J42" s="46"/>
    </row>
    <row r="43" spans="1:11" ht="15" customHeight="1">
      <c r="A43" s="22"/>
      <c r="B43" s="87"/>
      <c r="C43" s="46"/>
      <c r="D43" s="39"/>
      <c r="E43" s="46"/>
      <c r="F43" s="46"/>
      <c r="G43" s="46"/>
      <c r="H43" s="46"/>
      <c r="I43" s="46"/>
      <c r="J43" s="46"/>
    </row>
    <row r="44" spans="1:11" ht="15.75" customHeight="1">
      <c r="A44" s="22"/>
      <c r="B44" s="87"/>
      <c r="C44" s="46"/>
      <c r="D44" s="39"/>
      <c r="E44" s="46"/>
      <c r="F44" s="46"/>
      <c r="G44" s="46"/>
      <c r="H44" s="46"/>
      <c r="I44" s="46"/>
      <c r="J44" s="46"/>
    </row>
    <row r="45" spans="1:11" ht="15.75" customHeight="1">
      <c r="A45" s="18"/>
      <c r="B45" s="5">
        <v>1</v>
      </c>
      <c r="C45" s="5">
        <v>2</v>
      </c>
      <c r="D45" s="5">
        <v>3</v>
      </c>
      <c r="E45" s="5">
        <v>4</v>
      </c>
      <c r="F45" s="5">
        <v>5</v>
      </c>
      <c r="G45" s="27">
        <v>6</v>
      </c>
      <c r="H45" s="28"/>
      <c r="I45" s="27">
        <v>7</v>
      </c>
      <c r="J45" s="28"/>
    </row>
    <row r="46" spans="1:11" ht="29.25" customHeight="1">
      <c r="A46" s="12">
        <v>33</v>
      </c>
      <c r="B46" s="7">
        <f>C46+D46+E46+F46+G46+I46</f>
        <v>210</v>
      </c>
      <c r="C46" s="10">
        <v>208</v>
      </c>
      <c r="D46" s="10"/>
      <c r="E46" s="10"/>
      <c r="F46" s="10"/>
      <c r="G46" s="30"/>
      <c r="H46" s="30"/>
      <c r="I46" s="30">
        <v>2</v>
      </c>
      <c r="J46" s="30"/>
      <c r="K46" s="3" t="b">
        <f>B46=G6</f>
        <v>1</v>
      </c>
    </row>
    <row r="47" spans="1:11" ht="51" customHeight="1">
      <c r="A47" s="12">
        <v>34</v>
      </c>
      <c r="B47" s="88" t="s">
        <v>47</v>
      </c>
      <c r="C47" s="75"/>
      <c r="D47" s="75"/>
      <c r="E47" s="75"/>
      <c r="F47" s="75"/>
      <c r="G47" s="75"/>
      <c r="H47" s="75"/>
      <c r="I47" s="75"/>
      <c r="J47" s="75"/>
    </row>
    <row r="48" spans="1:11" ht="32.25" customHeight="1">
      <c r="A48" s="17">
        <v>35</v>
      </c>
      <c r="B48" s="89" t="s">
        <v>48</v>
      </c>
      <c r="C48" s="90"/>
      <c r="D48" s="90"/>
      <c r="E48" s="90"/>
      <c r="F48" s="90"/>
      <c r="G48" s="90" t="s">
        <v>49</v>
      </c>
      <c r="H48" s="90"/>
      <c r="I48" s="90"/>
      <c r="J48" s="90"/>
    </row>
    <row r="49" spans="1:10" ht="16.5" customHeight="1">
      <c r="A49" s="18"/>
      <c r="B49" s="19">
        <v>1</v>
      </c>
      <c r="C49" s="20"/>
      <c r="D49" s="20"/>
      <c r="E49" s="20"/>
      <c r="F49" s="21"/>
      <c r="G49" s="19">
        <v>2</v>
      </c>
      <c r="H49" s="20"/>
      <c r="I49" s="20"/>
      <c r="J49" s="21"/>
    </row>
    <row r="50" spans="1:10" ht="26.25" customHeight="1">
      <c r="A50" s="12">
        <v>36</v>
      </c>
      <c r="B50" s="65" t="s">
        <v>50</v>
      </c>
      <c r="C50" s="39"/>
      <c r="D50" s="39"/>
      <c r="E50" s="39"/>
      <c r="F50" s="39"/>
      <c r="G50" s="30">
        <v>6</v>
      </c>
      <c r="H50" s="30"/>
      <c r="I50" s="30"/>
      <c r="J50" s="30"/>
    </row>
    <row r="51" spans="1:10" ht="26.25" customHeight="1">
      <c r="A51" s="12">
        <v>37</v>
      </c>
      <c r="B51" s="87" t="s">
        <v>51</v>
      </c>
      <c r="C51" s="46"/>
      <c r="D51" s="46"/>
      <c r="E51" s="46"/>
      <c r="F51" s="46"/>
      <c r="G51" s="30">
        <v>4</v>
      </c>
      <c r="H51" s="30"/>
      <c r="I51" s="30"/>
      <c r="J51" s="30"/>
    </row>
    <row r="52" spans="1:10" ht="26.25" customHeight="1">
      <c r="A52" s="12">
        <v>38</v>
      </c>
      <c r="B52" s="65" t="s">
        <v>52</v>
      </c>
      <c r="C52" s="39"/>
      <c r="D52" s="39"/>
      <c r="E52" s="39"/>
      <c r="F52" s="39"/>
      <c r="G52" s="30"/>
      <c r="H52" s="30"/>
      <c r="I52" s="30"/>
      <c r="J52" s="30"/>
    </row>
    <row r="53" spans="1:10" ht="26.25" customHeight="1">
      <c r="A53" s="12">
        <v>39</v>
      </c>
      <c r="B53" s="65" t="s">
        <v>53</v>
      </c>
      <c r="C53" s="39"/>
      <c r="D53" s="39"/>
      <c r="E53" s="39"/>
      <c r="F53" s="39"/>
      <c r="G53" s="30"/>
      <c r="H53" s="30"/>
      <c r="I53" s="30"/>
      <c r="J53" s="30"/>
    </row>
    <row r="54" spans="1:10" ht="39.75" customHeight="1">
      <c r="A54" s="12">
        <v>40</v>
      </c>
      <c r="B54" s="88" t="s">
        <v>54</v>
      </c>
      <c r="C54" s="75"/>
      <c r="D54" s="75"/>
      <c r="E54" s="75"/>
      <c r="F54" s="75"/>
      <c r="G54" s="75"/>
      <c r="H54" s="75"/>
      <c r="I54" s="75"/>
      <c r="J54" s="75"/>
    </row>
    <row r="55" spans="1:10" ht="54" customHeight="1">
      <c r="A55" s="17">
        <v>41</v>
      </c>
      <c r="B55" s="85" t="s">
        <v>55</v>
      </c>
      <c r="C55" s="83" t="s">
        <v>56</v>
      </c>
      <c r="D55" s="84"/>
      <c r="E55" s="83" t="s">
        <v>57</v>
      </c>
      <c r="F55" s="83"/>
      <c r="G55" s="83" t="s">
        <v>58</v>
      </c>
      <c r="H55" s="83"/>
      <c r="I55" s="86" t="s">
        <v>59</v>
      </c>
      <c r="J55" s="86"/>
    </row>
    <row r="56" spans="1:10" ht="71.25" customHeight="1">
      <c r="A56" s="22"/>
      <c r="B56" s="85"/>
      <c r="C56" s="9" t="s">
        <v>60</v>
      </c>
      <c r="D56" s="9" t="s">
        <v>61</v>
      </c>
      <c r="E56" s="83"/>
      <c r="F56" s="83"/>
      <c r="G56" s="83"/>
      <c r="H56" s="83"/>
      <c r="I56" s="86"/>
      <c r="J56" s="86"/>
    </row>
    <row r="57" spans="1:10" ht="28.5" customHeight="1">
      <c r="A57" s="18"/>
      <c r="B57" s="6">
        <v>1</v>
      </c>
      <c r="C57" s="6">
        <v>2</v>
      </c>
      <c r="D57" s="6">
        <v>3</v>
      </c>
      <c r="E57" s="23">
        <v>4</v>
      </c>
      <c r="F57" s="24"/>
      <c r="G57" s="23">
        <v>5</v>
      </c>
      <c r="H57" s="24"/>
      <c r="I57" s="23">
        <v>6</v>
      </c>
      <c r="J57" s="24"/>
    </row>
    <row r="58" spans="1:10" ht="25.5" customHeight="1">
      <c r="A58" s="12">
        <v>42</v>
      </c>
      <c r="B58" s="7">
        <f>C58+D58</f>
        <v>1</v>
      </c>
      <c r="C58" s="10"/>
      <c r="D58" s="10">
        <v>1</v>
      </c>
      <c r="E58" s="82"/>
      <c r="F58" s="29"/>
      <c r="G58" s="82">
        <v>1</v>
      </c>
      <c r="H58" s="29"/>
      <c r="I58" s="82">
        <v>1</v>
      </c>
      <c r="J58" s="29"/>
    </row>
  </sheetData>
  <sheetProtection algorithmName="SHA-512" hashValue="mCVuagaKcTPgzyX87XqLbNIFSfWNqw/pWbbSOsLVkezkgOXeTeF/wa4zJPdpYdCAQNVAQPvLUvBjvcxcslKaaw==" saltValue="IyMd/oXex8MB04IytW7ehw==" spinCount="100000" sheet="1" objects="1" scenarios="1" formatCells="0" formatColumns="0" formatRows="0" insertColumns="0" insertRows="0" insertHyperlinks="0" deleteColumns="0" deleteRows="0"/>
  <mergeCells count="115">
    <mergeCell ref="E58:F58"/>
    <mergeCell ref="G58:H58"/>
    <mergeCell ref="I58:J58"/>
    <mergeCell ref="C55:D55"/>
    <mergeCell ref="B55:B56"/>
    <mergeCell ref="E55:F56"/>
    <mergeCell ref="G55:H56"/>
    <mergeCell ref="I55:J56"/>
    <mergeCell ref="B40:B44"/>
    <mergeCell ref="I40:J44"/>
    <mergeCell ref="G40:H44"/>
    <mergeCell ref="C40:C44"/>
    <mergeCell ref="G46:H46"/>
    <mergeCell ref="I46:J46"/>
    <mergeCell ref="B54:J54"/>
    <mergeCell ref="B47:J47"/>
    <mergeCell ref="B48:F48"/>
    <mergeCell ref="G48:J48"/>
    <mergeCell ref="B50:F50"/>
    <mergeCell ref="B51:F51"/>
    <mergeCell ref="B52:F52"/>
    <mergeCell ref="B53:F53"/>
    <mergeCell ref="G50:J50"/>
    <mergeCell ref="G51:J51"/>
    <mergeCell ref="G52:J52"/>
    <mergeCell ref="G53:J53"/>
    <mergeCell ref="B28:J28"/>
    <mergeCell ref="B29:F29"/>
    <mergeCell ref="G29:J29"/>
    <mergeCell ref="B31:F31"/>
    <mergeCell ref="G31:J31"/>
    <mergeCell ref="B30:F30"/>
    <mergeCell ref="G30:J30"/>
    <mergeCell ref="B32:J32"/>
    <mergeCell ref="B33:D33"/>
    <mergeCell ref="E33:G33"/>
    <mergeCell ref="H33:J33"/>
    <mergeCell ref="E40:E44"/>
    <mergeCell ref="F40:F44"/>
    <mergeCell ref="B20:H20"/>
    <mergeCell ref="I20:J20"/>
    <mergeCell ref="B21:H21"/>
    <mergeCell ref="I21:J21"/>
    <mergeCell ref="B22:H22"/>
    <mergeCell ref="I22:J22"/>
    <mergeCell ref="B26:H26"/>
    <mergeCell ref="I26:J26"/>
    <mergeCell ref="B27:H27"/>
    <mergeCell ref="I27:J27"/>
    <mergeCell ref="B23:H23"/>
    <mergeCell ref="I23:J23"/>
    <mergeCell ref="B24:H24"/>
    <mergeCell ref="I24:J24"/>
    <mergeCell ref="B25:H25"/>
    <mergeCell ref="I25:J25"/>
    <mergeCell ref="B3:J3"/>
    <mergeCell ref="B4:F4"/>
    <mergeCell ref="G4:J4"/>
    <mergeCell ref="B6:F6"/>
    <mergeCell ref="G6:J6"/>
    <mergeCell ref="B7:J7"/>
    <mergeCell ref="B8:B9"/>
    <mergeCell ref="E8:E9"/>
    <mergeCell ref="F8:F9"/>
    <mergeCell ref="G8:G9"/>
    <mergeCell ref="I8:I9"/>
    <mergeCell ref="J8:J9"/>
    <mergeCell ref="A4:A5"/>
    <mergeCell ref="B5:F5"/>
    <mergeCell ref="G5:J5"/>
    <mergeCell ref="C8:C9"/>
    <mergeCell ref="D8:D9"/>
    <mergeCell ref="A8:A10"/>
    <mergeCell ref="B14:H14"/>
    <mergeCell ref="A13:A14"/>
    <mergeCell ref="A29:A30"/>
    <mergeCell ref="B16:H16"/>
    <mergeCell ref="I16:J16"/>
    <mergeCell ref="H8:H9"/>
    <mergeCell ref="B12:J12"/>
    <mergeCell ref="B13:H13"/>
    <mergeCell ref="I13:J13"/>
    <mergeCell ref="B15:H15"/>
    <mergeCell ref="I15:J15"/>
    <mergeCell ref="I14:J14"/>
    <mergeCell ref="B17:H17"/>
    <mergeCell ref="I17:J17"/>
    <mergeCell ref="B18:H18"/>
    <mergeCell ref="I18:J18"/>
    <mergeCell ref="B19:H19"/>
    <mergeCell ref="I19:J19"/>
    <mergeCell ref="A1:A2"/>
    <mergeCell ref="B1:J2"/>
    <mergeCell ref="A48:A49"/>
    <mergeCell ref="B49:F49"/>
    <mergeCell ref="G49:J49"/>
    <mergeCell ref="A55:A57"/>
    <mergeCell ref="E57:F57"/>
    <mergeCell ref="G57:H57"/>
    <mergeCell ref="I57:J57"/>
    <mergeCell ref="A33:A34"/>
    <mergeCell ref="B34:D34"/>
    <mergeCell ref="E34:G34"/>
    <mergeCell ref="H34:J34"/>
    <mergeCell ref="A40:A45"/>
    <mergeCell ref="G45:H45"/>
    <mergeCell ref="I45:J45"/>
    <mergeCell ref="B35:D35"/>
    <mergeCell ref="E35:G35"/>
    <mergeCell ref="H35:J35"/>
    <mergeCell ref="B36:J36"/>
    <mergeCell ref="B37:J37"/>
    <mergeCell ref="B38:J38"/>
    <mergeCell ref="B39:J39"/>
    <mergeCell ref="D40:D44"/>
  </mergeCells>
  <pageMargins left="0.7" right="0.7" top="0.75" bottom="0.75" header="0.3" footer="0.3"/>
  <pageSetup paperSize="9" scale="4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2020-12-10T06:07:24Z</dcterms:modified>
  <cp:category/>
  <cp:contentStatus/>
</cp:coreProperties>
</file>